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.sharepoint.com/sites/DCS/PRO/Shared Documents/Pharmacy/DRAFT RFP 2024 Appendices &amp; Attachments/ATTACHMENTS 51-70/"/>
    </mc:Choice>
  </mc:AlternateContent>
  <xr:revisionPtr revIDLastSave="29" documentId="13_ncr:1_{73EB6163-C0E1-4E6A-8E4D-0271A7357D24}" xr6:coauthVersionLast="47" xr6:coauthVersionMax="47" xr10:uidLastSave="{13C830CB-1AC3-4A17-9D32-2C4367FAE3D0}"/>
  <bookViews>
    <workbookView xWindow="-120" yWindow="-120" windowWidth="24240" windowHeight="13140" xr2:uid="{E28D91C2-3BA4-4A99-BDDD-A6051F9BDEA8}"/>
  </bookViews>
  <sheets>
    <sheet name="Attachment 55" sheetId="1" r:id="rId1"/>
  </sheets>
  <definedNames>
    <definedName name="_xlnm.Print_Area" localSheetId="0">'Attachment 55'!$A$1:$I$52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" l="1"/>
  <c r="H51" i="1"/>
  <c r="G51" i="1"/>
  <c r="B51" i="1"/>
</calcChain>
</file>

<file path=xl/sharedStrings.xml><?xml version="1.0" encoding="utf-8"?>
<sst xmlns="http://schemas.openxmlformats.org/spreadsheetml/2006/main" count="49" uniqueCount="49">
  <si>
    <t>ATTACHMENT 55</t>
  </si>
  <si>
    <t>Empire Plan Prescription Drug Program</t>
  </si>
  <si>
    <t>Month/Year</t>
  </si>
  <si>
    <t>Order Status</t>
  </si>
  <si>
    <t>Refills</t>
  </si>
  <si>
    <t>Renewals</t>
  </si>
  <si>
    <t>Pharmacy Locator</t>
  </si>
  <si>
    <t>Envelopes, Forms, Temp ID</t>
  </si>
  <si>
    <t>Claim Form Request</t>
  </si>
  <si>
    <t>Drug Information</t>
  </si>
  <si>
    <t>Account Summary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</si>
  <si>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</si>
  <si>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</si>
  <si>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</si>
  <si>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</si>
  <si>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</si>
  <si>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</si>
  <si>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</si>
  <si>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</si>
  <si>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</si>
  <si>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</si>
  <si>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TOTAL: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</si>
  <si>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</si>
  <si>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</si>
  <si>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</si>
  <si>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</si>
  <si>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</si>
  <si>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</si>
  <si>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</si>
  <si>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</si>
  <si>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</si>
  <si>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</si>
  <si>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</si>
  <si>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</si>
  <si>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TOTAL: 2022</t>
  </si>
  <si>
    <t>January 2023</t>
  </si>
  <si>
    <t>February 2023</t>
  </si>
  <si>
    <t>TOTAL: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</si>
  <si>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</si>
  <si>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</si>
  <si>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</si>
  <si>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</si>
  <si>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</si>
  <si>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</si>
  <si>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</si>
  <si>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</si>
  <si>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</si>
  <si>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</si>
  <si>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Website Statistics: March 2021 –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</si>
</sst>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1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1" fillId="0" borderId="0" xfId="1"/>
    <xf numFmtId="0" fontId="1" fillId="0" borderId="0" xfId="1" applyAlignment="1">
      <alignment horizontal="center"/>
    </xf>
    <xf numFmtId="164" fontId="1" fillId="0" borderId="0" xfId="1" applyNumberFormat="1"/>
    <xf numFmtId="3" fontId="1" fillId="0" borderId="0" xfId="1" applyNumberFormat="1"/>
    <xf numFmtId="14" fontId="1" fillId="0" borderId="0" xfId="1" applyNumberForma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7" xfId="2" quotePrefix="1" applyFont="1" applyBorder="1"/>
    <xf numFmtId="14" fontId="4" fillId="0" borderId="7" xfId="2" quotePrefix="1" applyNumberFormat="1" applyFont="1" applyBorder="1"/>
    <xf numFmtId="0" fontId="4" fillId="0" borderId="10" xfId="2" quotePrefix="1" applyFont="1" applyBorder="1"/>
    <xf numFmtId="14" fontId="4" fillId="0" borderId="4" xfId="2" quotePrefix="1" applyNumberFormat="1" applyFont="1" applyBorder="1"/>
    <xf numFmtId="0" fontId="2" fillId="0" borderId="1" xfId="2" quotePrefix="1" applyFont="1" applyBorder="1"/>
    <xf numFmtId="14" fontId="4" fillId="0" borderId="10" xfId="2" quotePrefix="1" applyNumberFormat="1" applyFont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5" fontId="4" fillId="0" borderId="8" xfId="4" applyNumberFormat="1" applyFont="1" applyBorder="1"/>
    <xf numFmtId="165" fontId="4" fillId="0" borderId="9" xfId="4" applyNumberFormat="1" applyFont="1" applyBorder="1"/>
    <xf numFmtId="165" fontId="4" fillId="0" borderId="11" xfId="4" applyNumberFormat="1" applyFont="1" applyBorder="1"/>
    <xf numFmtId="165" fontId="4" fillId="0" borderId="12" xfId="4" applyNumberFormat="1" applyFont="1" applyBorder="1"/>
    <xf numFmtId="165" fontId="2" fillId="0" borderId="2" xfId="4" applyNumberFormat="1" applyFont="1" applyBorder="1"/>
    <xf numFmtId="165" fontId="2" fillId="0" borderId="3" xfId="4" applyNumberFormat="1" applyFont="1" applyBorder="1"/>
    <xf numFmtId="165" fontId="4" fillId="0" borderId="5" xfId="4" applyNumberFormat="1" applyFont="1" applyBorder="1"/>
    <xf numFmtId="165" fontId="4" fillId="0" borderId="6" xfId="4" applyNumberFormat="1" applyFont="1" applyBorder="1"/>
  </cellXfs>
  <cellStyles count="5">
    <cellStyle name="Comma" xfId="4" builtinId="3"/>
    <cellStyle name="Comma 3" xfId="3" xr:uid="{976E76B0-082D-4C79-92A3-B2976AA353AA}"/>
    <cellStyle name="Normal" xfId="0" builtinId="0"/>
    <cellStyle name="Normal 2" xfId="1" xr:uid="{647A574C-4762-4CB9-84B2-5D603EA71374}"/>
    <cellStyle name="Normal 3" xfId="2" xr:uid="{D2CE8BB4-3EDD-43A9-90EA-E1B1683123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200024</xdr:rowOff>
    </xdr:from>
    <xdr:to>
      <xdr:col>8</xdr:col>
      <xdr:colOff>1371600</xdr:colOff>
      <xdr:row>8</xdr:row>
      <xdr:rowOff>180974</xdr:rowOff>
    </xdr:to>
    <xdr:sp macro="" textlink="">
      <xdr:nvSpPr>
        <xdr:cNvPr id="2" name="Shape 14">
          <a:extLst>
            <a:ext uri="{FF2B5EF4-FFF2-40B4-BE49-F238E27FC236}">
              <a16:creationId xmlns:a16="http://schemas.microsoft.com/office/drawing/2014/main" id="{B2EAC6A6-7721-4E29-A39D-E107A9C4E144}"/>
            </a:ext>
          </a:extLst>
        </xdr:cNvPr>
        <xdr:cNvSpPr/>
      </xdr:nvSpPr>
      <xdr:spPr>
        <a:xfrm>
          <a:off x="0" y="400049"/>
          <a:ext cx="10858500" cy="1323975"/>
        </a:xfrm>
        <a:custGeom>
          <a:avLst/>
          <a:gdLst/>
          <a:ahLst/>
          <a:cxnLst/>
          <a:rect l="0" t="0" r="0" b="0"/>
          <a:pathLst>
            <a:path w="6610350" h="800100">
              <a:moveTo>
                <a:pt x="0" y="182575"/>
              </a:moveTo>
              <a:cubicBezTo>
                <a:pt x="0" y="81737"/>
                <a:pt x="81737" y="0"/>
                <a:pt x="182575" y="0"/>
              </a:cubicBezTo>
              <a:lnTo>
                <a:pt x="6427775" y="0"/>
              </a:lnTo>
              <a:cubicBezTo>
                <a:pt x="6528613" y="0"/>
                <a:pt x="6610350" y="81737"/>
                <a:pt x="6610350" y="182575"/>
              </a:cubicBezTo>
              <a:lnTo>
                <a:pt x="6610350" y="617525"/>
              </a:lnTo>
              <a:cubicBezTo>
                <a:pt x="6610350" y="718363"/>
                <a:pt x="6528613" y="800100"/>
                <a:pt x="6427775" y="800100"/>
              </a:cubicBezTo>
              <a:lnTo>
                <a:pt x="182575" y="800100"/>
              </a:lnTo>
              <a:cubicBezTo>
                <a:pt x="81737" y="800100"/>
                <a:pt x="0" y="718363"/>
                <a:pt x="0" y="617525"/>
              </a:cubicBezTo>
              <a:close/>
            </a:path>
          </a:pathLst>
        </a:custGeom>
        <a:ln w="12700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0</xdr:col>
      <xdr:colOff>28575</xdr:colOff>
      <xdr:row>3</xdr:row>
      <xdr:rowOff>114299</xdr:rowOff>
    </xdr:from>
    <xdr:to>
      <xdr:col>2</xdr:col>
      <xdr:colOff>438149</xdr:colOff>
      <xdr:row>6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431B52-031C-4174-92F1-1E8741A97E4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704849"/>
          <a:ext cx="2533649" cy="628651"/>
        </a:xfrm>
        <a:prstGeom prst="rect">
          <a:avLst/>
        </a:prstGeom>
      </xdr:spPr>
    </xdr:pic>
    <xdr:clientData/>
  </xdr:twoCellAnchor>
  <xdr:twoCellAnchor>
    <xdr:from>
      <xdr:col>2</xdr:col>
      <xdr:colOff>1250950</xdr:colOff>
      <xdr:row>2</xdr:row>
      <xdr:rowOff>0</xdr:rowOff>
    </xdr:from>
    <xdr:to>
      <xdr:col>3</xdr:col>
      <xdr:colOff>66675</xdr:colOff>
      <xdr:row>8</xdr:row>
      <xdr:rowOff>143484</xdr:rowOff>
    </xdr:to>
    <xdr:sp macro="" textlink="">
      <xdr:nvSpPr>
        <xdr:cNvPr id="4" name="Shape 31">
          <a:extLst>
            <a:ext uri="{FF2B5EF4-FFF2-40B4-BE49-F238E27FC236}">
              <a16:creationId xmlns:a16="http://schemas.microsoft.com/office/drawing/2014/main" id="{6E6D12EC-F789-4363-9369-BD496C4AA62D}"/>
            </a:ext>
          </a:extLst>
        </xdr:cNvPr>
        <xdr:cNvSpPr/>
      </xdr:nvSpPr>
      <xdr:spPr>
        <a:xfrm>
          <a:off x="5680075" y="400050"/>
          <a:ext cx="63500" cy="1286484"/>
        </a:xfrm>
        <a:custGeom>
          <a:avLst/>
          <a:gdLst/>
          <a:ahLst/>
          <a:cxnLst/>
          <a:rect l="0" t="0" r="0" b="0"/>
          <a:pathLst>
            <a:path h="800100">
              <a:moveTo>
                <a:pt x="0" y="0"/>
              </a:moveTo>
              <a:lnTo>
                <a:pt x="0" y="800100"/>
              </a:lnTo>
            </a:path>
          </a:pathLst>
        </a:custGeom>
        <a:ln w="9525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3</xdr:col>
      <xdr:colOff>152399</xdr:colOff>
      <xdr:row>4</xdr:row>
      <xdr:rowOff>19051</xdr:rowOff>
    </xdr:from>
    <xdr:to>
      <xdr:col>8</xdr:col>
      <xdr:colOff>1219200</xdr:colOff>
      <xdr:row>8</xdr:row>
      <xdr:rowOff>19051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790B317-FA64-4CA2-B09D-04A1781552A8}"/>
            </a:ext>
          </a:extLst>
        </xdr:cNvPr>
        <xdr:cNvSpPr/>
      </xdr:nvSpPr>
      <xdr:spPr>
        <a:xfrm>
          <a:off x="2771774" y="800101"/>
          <a:ext cx="7934326" cy="762000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marL="37465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Empire Plan</a:t>
          </a:r>
          <a:r>
            <a:rPr lang="en-US" sz="120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 Website Statistics </a:t>
          </a: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- RFP entitled: “</a:t>
          </a: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Pharmacy Benefit Services for The Empire Plan, Student Employee Health Plan, and NYS Insurance Fund Workers’ Compensation Prescription Drug Programs”</a:t>
          </a:r>
          <a:r>
            <a:rPr lang="en-US" sz="10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00167-8E51-44AB-9C3B-833BA92FCA24}">
  <sheetPr>
    <pageSetUpPr fitToPage="1"/>
  </sheetPr>
  <dimension ref="A1:S51"/>
  <sheetViews>
    <sheetView tabSelected="1" zoomScale="90" zoomScaleNormal="90" workbookViewId="0">
      <selection sqref="A1:I1"/>
    </sheetView>
  </sheetViews>
  <sheetFormatPr defaultRowHeight="15" x14ac:dyDescent="0.25"/>
  <cols>
    <col min="1" max="1" width="17.28515625" bestFit="1" customWidth="1"/>
    <col min="2" max="2" width="14.85546875" bestFit="1" customWidth="1"/>
    <col min="3" max="4" width="11.5703125" bestFit="1" customWidth="1"/>
    <col min="5" max="5" width="20.85546875" bestFit="1" customWidth="1"/>
    <col min="6" max="6" width="30.42578125" bestFit="1" customWidth="1"/>
    <col min="7" max="7" width="23.140625" bestFit="1" customWidth="1"/>
    <col min="8" max="8" width="18.42578125" bestFit="1" customWidth="1"/>
    <col min="9" max="9" width="21.140625" bestFit="1" customWidth="1"/>
  </cols>
  <sheetData>
    <row r="1" spans="1:19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15.75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  <c r="R2" s="4"/>
      <c r="S2" s="4"/>
    </row>
    <row r="3" spans="1:19" x14ac:dyDescent="0.25">
      <c r="F3" s="5"/>
      <c r="G3" s="5"/>
      <c r="H3" s="6"/>
      <c r="I3" s="6"/>
      <c r="J3" s="6"/>
      <c r="K3" s="6"/>
      <c r="L3" s="7"/>
      <c r="M3" s="7"/>
      <c r="N3" s="4"/>
      <c r="O3" s="4"/>
      <c r="P3" s="8"/>
      <c r="Q3" s="4"/>
      <c r="R3" s="4"/>
      <c r="S3" s="4"/>
    </row>
    <row r="4" spans="1:19" x14ac:dyDescent="0.25">
      <c r="F4" s="5"/>
      <c r="G4" s="5"/>
      <c r="H4" s="6"/>
      <c r="I4" s="6"/>
      <c r="J4" s="6"/>
      <c r="K4" s="6"/>
      <c r="L4" s="7"/>
      <c r="M4" s="7"/>
      <c r="N4" s="4"/>
      <c r="O4" s="4"/>
      <c r="P4" s="8"/>
      <c r="Q4" s="4"/>
      <c r="R4" s="4"/>
      <c r="S4" s="4"/>
    </row>
    <row r="5" spans="1:19" x14ac:dyDescent="0.25">
      <c r="F5" s="5"/>
      <c r="G5" s="5"/>
      <c r="H5" s="6"/>
      <c r="I5" s="6"/>
      <c r="J5" s="6"/>
      <c r="K5" s="6"/>
      <c r="L5" s="7"/>
      <c r="M5" s="7"/>
      <c r="N5" s="4"/>
      <c r="O5" s="4"/>
      <c r="P5" s="8"/>
      <c r="Q5" s="4"/>
      <c r="R5" s="4"/>
      <c r="S5" s="4"/>
    </row>
    <row r="6" spans="1:19" x14ac:dyDescent="0.25">
      <c r="F6" s="5"/>
      <c r="G6" s="5"/>
      <c r="H6" s="6"/>
      <c r="I6" s="6"/>
      <c r="J6" s="6"/>
      <c r="K6" s="6"/>
      <c r="L6" s="7"/>
      <c r="M6" s="7"/>
      <c r="N6" s="4"/>
      <c r="O6" s="4"/>
      <c r="P6" s="8"/>
      <c r="Q6" s="4"/>
      <c r="R6" s="4"/>
      <c r="S6" s="4"/>
    </row>
    <row r="7" spans="1:19" x14ac:dyDescent="0.25">
      <c r="F7" s="5"/>
      <c r="G7" s="5"/>
      <c r="H7" s="6"/>
      <c r="I7" s="6"/>
      <c r="J7" s="6"/>
      <c r="K7" s="6"/>
      <c r="L7" s="7"/>
      <c r="M7" s="7"/>
      <c r="N7" s="4"/>
      <c r="O7" s="4"/>
      <c r="P7" s="8"/>
      <c r="Q7" s="4"/>
      <c r="R7" s="4"/>
      <c r="S7" s="4"/>
    </row>
    <row r="8" spans="1:19" x14ac:dyDescent="0.25">
      <c r="F8" s="5"/>
      <c r="G8" s="5"/>
      <c r="H8" s="6"/>
      <c r="I8" s="6"/>
      <c r="J8" s="6"/>
      <c r="K8" s="6"/>
      <c r="L8" s="7"/>
      <c r="M8" s="7"/>
      <c r="N8" s="4"/>
      <c r="O8" s="4"/>
      <c r="P8" s="8"/>
      <c r="Q8" s="4"/>
      <c r="R8" s="4"/>
      <c r="S8" s="4"/>
    </row>
    <row r="9" spans="1:19" x14ac:dyDescent="0.25">
      <c r="F9" s="5"/>
      <c r="G9" s="5"/>
      <c r="H9" s="6"/>
      <c r="I9" s="6"/>
      <c r="J9" s="6"/>
      <c r="K9" s="6"/>
      <c r="L9" s="7"/>
      <c r="M9" s="7"/>
      <c r="N9" s="4"/>
      <c r="O9" s="4"/>
      <c r="P9" s="8"/>
      <c r="Q9" s="4"/>
      <c r="R9" s="4"/>
      <c r="S9" s="4"/>
    </row>
    <row r="10" spans="1:19" x14ac:dyDescent="0.25">
      <c r="F10" s="5"/>
      <c r="G10" s="5"/>
      <c r="H10" s="6"/>
      <c r="I10" s="6"/>
      <c r="J10" s="6"/>
      <c r="K10" s="6"/>
      <c r="L10" s="7"/>
      <c r="M10" s="7"/>
      <c r="N10" s="4"/>
      <c r="O10" s="4"/>
      <c r="P10" s="8"/>
      <c r="Q10" s="4"/>
      <c r="R10" s="4"/>
      <c r="S10" s="4"/>
    </row>
    <row r="11" spans="1:19" x14ac:dyDescent="0.25">
      <c r="A11" s="17" t="s">
        <v>1</v>
      </c>
      <c r="B11" s="17"/>
      <c r="C11" s="17"/>
      <c r="D11" s="17"/>
      <c r="E11" s="17"/>
      <c r="F11" s="17"/>
      <c r="G11" s="17"/>
      <c r="H11" s="17"/>
      <c r="I11" s="17"/>
    </row>
    <row r="12" spans="1:19" x14ac:dyDescent="0.25">
      <c r="A12" s="17" t="s">
        <v>48</v>
      </c>
      <c r="B12" s="17"/>
      <c r="C12" s="17"/>
      <c r="D12" s="17"/>
      <c r="E12" s="17"/>
      <c r="F12" s="17"/>
      <c r="G12" s="17"/>
      <c r="H12" s="17"/>
      <c r="I12" s="17"/>
    </row>
    <row r="13" spans="1:19" ht="15.75" thickBot="1" x14ac:dyDescent="0.3"/>
    <row r="14" spans="1:19" ht="15.75" thickBot="1" x14ac:dyDescent="0.3">
      <c r="A14" s="1" t="s">
        <v>2</v>
      </c>
      <c r="B14" s="2" t="s">
        <v>3</v>
      </c>
      <c r="C14" s="2" t="s">
        <v>4</v>
      </c>
      <c r="D14" s="2" t="s">
        <v>5</v>
      </c>
      <c r="E14" s="2" t="s">
        <v>6</v>
      </c>
      <c r="F14" s="2" t="s">
        <v>7</v>
      </c>
      <c r="G14" s="2" t="s">
        <v>8</v>
      </c>
      <c r="H14" s="2" t="s">
        <v>9</v>
      </c>
      <c r="I14" s="3" t="s">
        <v>10</v>
      </c>
    </row>
    <row r="15" spans="1:19" x14ac:dyDescent="0.25">
      <c r="A15" s="11" t="s">
        <v>11</v>
      </c>
      <c r="B15" s="19">
        <v>7594</v>
      </c>
      <c r="C15" s="19">
        <v>4194</v>
      </c>
      <c r="D15" s="19">
        <v>389</v>
      </c>
      <c r="E15" s="19">
        <v>4001</v>
      </c>
      <c r="F15" s="19">
        <v>28</v>
      </c>
      <c r="G15" s="19">
        <v>4</v>
      </c>
      <c r="H15" s="19">
        <v>2629</v>
      </c>
      <c r="I15" s="20">
        <v>954</v>
      </c>
    </row>
    <row r="16" spans="1:19" x14ac:dyDescent="0.25">
      <c r="A16" s="11" t="s">
        <v>12</v>
      </c>
      <c r="B16" s="19">
        <v>7898</v>
      </c>
      <c r="C16" s="19">
        <v>4472</v>
      </c>
      <c r="D16" s="19">
        <v>376</v>
      </c>
      <c r="E16" s="19">
        <v>3306</v>
      </c>
      <c r="F16" s="19">
        <v>16</v>
      </c>
      <c r="G16" s="19">
        <v>1</v>
      </c>
      <c r="H16" s="19">
        <v>2360</v>
      </c>
      <c r="I16" s="20">
        <v>700</v>
      </c>
    </row>
    <row r="17" spans="1:9" x14ac:dyDescent="0.25">
      <c r="A17" s="11" t="s">
        <v>13</v>
      </c>
      <c r="B17" s="19">
        <v>8603</v>
      </c>
      <c r="C17" s="19">
        <v>4452</v>
      </c>
      <c r="D17" s="19">
        <v>347</v>
      </c>
      <c r="E17" s="19">
        <v>3206</v>
      </c>
      <c r="F17" s="19">
        <v>16</v>
      </c>
      <c r="G17" s="19">
        <v>1</v>
      </c>
      <c r="H17" s="19">
        <v>2175</v>
      </c>
      <c r="I17" s="20">
        <v>722</v>
      </c>
    </row>
    <row r="18" spans="1:9" x14ac:dyDescent="0.25">
      <c r="A18" s="11" t="s">
        <v>14</v>
      </c>
      <c r="B18" s="19">
        <v>13307</v>
      </c>
      <c r="C18" s="19">
        <v>4354</v>
      </c>
      <c r="D18" s="19">
        <v>354</v>
      </c>
      <c r="E18" s="19">
        <v>2987</v>
      </c>
      <c r="F18" s="19">
        <v>10</v>
      </c>
      <c r="G18" s="19">
        <v>2</v>
      </c>
      <c r="H18" s="19">
        <v>2618</v>
      </c>
      <c r="I18" s="20">
        <v>508</v>
      </c>
    </row>
    <row r="19" spans="1:9" x14ac:dyDescent="0.25">
      <c r="A19" s="11" t="s">
        <v>15</v>
      </c>
      <c r="B19" s="19">
        <v>13737</v>
      </c>
      <c r="C19" s="19">
        <v>4580</v>
      </c>
      <c r="D19" s="19">
        <v>379</v>
      </c>
      <c r="E19" s="19">
        <v>2904</v>
      </c>
      <c r="F19" s="19">
        <v>10</v>
      </c>
      <c r="G19" s="19">
        <v>0</v>
      </c>
      <c r="H19" s="19">
        <v>2491</v>
      </c>
      <c r="I19" s="20">
        <v>589</v>
      </c>
    </row>
    <row r="20" spans="1:9" x14ac:dyDescent="0.25">
      <c r="A20" s="11" t="s">
        <v>16</v>
      </c>
      <c r="B20" s="19">
        <v>14641</v>
      </c>
      <c r="C20" s="19">
        <v>4488</v>
      </c>
      <c r="D20" s="19">
        <v>367</v>
      </c>
      <c r="E20" s="19">
        <v>3563</v>
      </c>
      <c r="F20" s="19">
        <v>19</v>
      </c>
      <c r="G20" s="19">
        <v>4</v>
      </c>
      <c r="H20" s="19">
        <v>2744</v>
      </c>
      <c r="I20" s="20">
        <v>637</v>
      </c>
    </row>
    <row r="21" spans="1:9" x14ac:dyDescent="0.25">
      <c r="A21" s="11" t="s">
        <v>17</v>
      </c>
      <c r="B21" s="19">
        <v>14357</v>
      </c>
      <c r="C21" s="19">
        <v>4302</v>
      </c>
      <c r="D21" s="19">
        <v>375</v>
      </c>
      <c r="E21" s="19">
        <v>3297</v>
      </c>
      <c r="F21" s="19">
        <v>17</v>
      </c>
      <c r="G21" s="19">
        <v>1</v>
      </c>
      <c r="H21" s="19">
        <v>2669</v>
      </c>
      <c r="I21" s="20">
        <v>611</v>
      </c>
    </row>
    <row r="22" spans="1:9" x14ac:dyDescent="0.25">
      <c r="A22" s="11" t="s">
        <v>18</v>
      </c>
      <c r="B22" s="19">
        <v>14988</v>
      </c>
      <c r="C22" s="19">
        <v>4220</v>
      </c>
      <c r="D22" s="19">
        <v>379</v>
      </c>
      <c r="E22" s="19">
        <v>3618</v>
      </c>
      <c r="F22" s="19">
        <v>21</v>
      </c>
      <c r="G22" s="19">
        <v>0</v>
      </c>
      <c r="H22" s="19">
        <v>2930</v>
      </c>
      <c r="I22" s="20">
        <v>538</v>
      </c>
    </row>
    <row r="23" spans="1:9" x14ac:dyDescent="0.25">
      <c r="A23" s="11" t="s">
        <v>19</v>
      </c>
      <c r="B23" s="19">
        <v>13945</v>
      </c>
      <c r="C23" s="19">
        <v>4327</v>
      </c>
      <c r="D23" s="19">
        <v>375</v>
      </c>
      <c r="E23" s="19">
        <v>3971</v>
      </c>
      <c r="F23" s="19">
        <v>18</v>
      </c>
      <c r="G23" s="19">
        <v>1</v>
      </c>
      <c r="H23" s="19">
        <v>2524</v>
      </c>
      <c r="I23" s="20">
        <v>901</v>
      </c>
    </row>
    <row r="24" spans="1:9" ht="15.75" thickBot="1" x14ac:dyDescent="0.3">
      <c r="A24" s="13" t="s">
        <v>20</v>
      </c>
      <c r="B24" s="21">
        <v>14592</v>
      </c>
      <c r="C24" s="21">
        <v>4618</v>
      </c>
      <c r="D24" s="21">
        <v>451</v>
      </c>
      <c r="E24" s="21">
        <v>3858</v>
      </c>
      <c r="F24" s="21">
        <v>18</v>
      </c>
      <c r="G24" s="21">
        <v>2</v>
      </c>
      <c r="H24" s="21">
        <v>2597</v>
      </c>
      <c r="I24" s="22">
        <v>861</v>
      </c>
    </row>
    <row r="25" spans="1:9" ht="15.75" thickBot="1" x14ac:dyDescent="0.3">
      <c r="A25" s="15" t="s">
        <v>21</v>
      </c>
      <c r="B25" s="23">
        <v>123662</v>
      </c>
      <c r="C25" s="23">
        <v>44007</v>
      </c>
      <c r="D25" s="23">
        <v>3792</v>
      </c>
      <c r="E25" s="23">
        <v>34711</v>
      </c>
      <c r="F25" s="23">
        <v>173</v>
      </c>
      <c r="G25" s="23">
        <v>16</v>
      </c>
      <c r="H25" s="23">
        <v>25737</v>
      </c>
      <c r="I25" s="24">
        <v>7021</v>
      </c>
    </row>
    <row r="26" spans="1:9" x14ac:dyDescent="0.25">
      <c r="A26" s="14" t="s">
        <v>22</v>
      </c>
      <c r="B26" s="25">
        <v>17581</v>
      </c>
      <c r="C26" s="25">
        <v>4552</v>
      </c>
      <c r="D26" s="25">
        <v>442</v>
      </c>
      <c r="E26" s="25">
        <v>4751</v>
      </c>
      <c r="F26" s="25">
        <v>31</v>
      </c>
      <c r="G26" s="25">
        <v>0</v>
      </c>
      <c r="H26" s="25">
        <v>3208</v>
      </c>
      <c r="I26" s="26">
        <v>1082</v>
      </c>
    </row>
    <row r="27" spans="1:9" x14ac:dyDescent="0.25">
      <c r="A27" s="12" t="s">
        <v>23</v>
      </c>
      <c r="B27" s="19">
        <v>14508</v>
      </c>
      <c r="C27" s="19">
        <v>4118</v>
      </c>
      <c r="D27" s="19">
        <v>389</v>
      </c>
      <c r="E27" s="19">
        <v>3510</v>
      </c>
      <c r="F27" s="19">
        <v>21</v>
      </c>
      <c r="G27" s="19">
        <v>2</v>
      </c>
      <c r="H27" s="19">
        <v>2545</v>
      </c>
      <c r="I27" s="20">
        <v>923</v>
      </c>
    </row>
    <row r="28" spans="1:9" x14ac:dyDescent="0.25">
      <c r="A28" s="11" t="s">
        <v>24</v>
      </c>
      <c r="B28" s="19">
        <v>15094</v>
      </c>
      <c r="C28" s="19">
        <v>4109</v>
      </c>
      <c r="D28" s="19">
        <v>425</v>
      </c>
      <c r="E28" s="19">
        <v>3438</v>
      </c>
      <c r="F28" s="19">
        <v>12</v>
      </c>
      <c r="G28" s="19">
        <v>0</v>
      </c>
      <c r="H28" s="19">
        <v>2724</v>
      </c>
      <c r="I28" s="20">
        <v>1258</v>
      </c>
    </row>
    <row r="29" spans="1:9" x14ac:dyDescent="0.25">
      <c r="A29" s="11" t="s">
        <v>25</v>
      </c>
      <c r="B29" s="19">
        <v>14436</v>
      </c>
      <c r="C29" s="19">
        <v>4491</v>
      </c>
      <c r="D29" s="19">
        <v>425</v>
      </c>
      <c r="E29" s="19">
        <v>3231</v>
      </c>
      <c r="F29" s="19">
        <v>26</v>
      </c>
      <c r="G29" s="19">
        <v>0</v>
      </c>
      <c r="H29" s="19">
        <v>2363</v>
      </c>
      <c r="I29" s="20">
        <v>705</v>
      </c>
    </row>
    <row r="30" spans="1:9" x14ac:dyDescent="0.25">
      <c r="A30" s="11" t="s">
        <v>26</v>
      </c>
      <c r="B30" s="19">
        <v>15431</v>
      </c>
      <c r="C30" s="19">
        <v>4589</v>
      </c>
      <c r="D30" s="19">
        <v>415</v>
      </c>
      <c r="E30" s="19">
        <v>3477</v>
      </c>
      <c r="F30" s="19">
        <v>12</v>
      </c>
      <c r="G30" s="19">
        <v>0</v>
      </c>
      <c r="H30" s="19">
        <v>2522</v>
      </c>
      <c r="I30" s="20">
        <v>689</v>
      </c>
    </row>
    <row r="31" spans="1:9" x14ac:dyDescent="0.25">
      <c r="A31" s="11" t="s">
        <v>27</v>
      </c>
      <c r="B31" s="19">
        <v>15812</v>
      </c>
      <c r="C31" s="19">
        <v>4667</v>
      </c>
      <c r="D31" s="19">
        <v>416</v>
      </c>
      <c r="E31" s="19">
        <v>3516</v>
      </c>
      <c r="F31" s="19">
        <v>12</v>
      </c>
      <c r="G31" s="19">
        <v>1</v>
      </c>
      <c r="H31" s="19">
        <v>2663</v>
      </c>
      <c r="I31" s="20">
        <v>804</v>
      </c>
    </row>
    <row r="32" spans="1:9" x14ac:dyDescent="0.25">
      <c r="A32" s="11" t="s">
        <v>28</v>
      </c>
      <c r="B32" s="19">
        <v>14625</v>
      </c>
      <c r="C32" s="19">
        <v>4760</v>
      </c>
      <c r="D32" s="19">
        <v>403</v>
      </c>
      <c r="E32" s="19">
        <v>2997</v>
      </c>
      <c r="F32" s="19">
        <v>13</v>
      </c>
      <c r="G32" s="19">
        <v>0</v>
      </c>
      <c r="H32" s="19">
        <v>2407</v>
      </c>
      <c r="I32" s="20">
        <v>708</v>
      </c>
    </row>
    <row r="33" spans="1:9" x14ac:dyDescent="0.25">
      <c r="A33" s="11" t="s">
        <v>29</v>
      </c>
      <c r="B33" s="19">
        <v>15552</v>
      </c>
      <c r="C33" s="19">
        <v>4570</v>
      </c>
      <c r="D33" s="19">
        <v>398</v>
      </c>
      <c r="E33" s="19">
        <v>3340</v>
      </c>
      <c r="F33" s="19">
        <v>16</v>
      </c>
      <c r="G33" s="19">
        <v>1</v>
      </c>
      <c r="H33" s="19">
        <v>2576</v>
      </c>
      <c r="I33" s="20">
        <v>620</v>
      </c>
    </row>
    <row r="34" spans="1:9" x14ac:dyDescent="0.25">
      <c r="A34" s="11" t="s">
        <v>30</v>
      </c>
      <c r="B34" s="19">
        <v>14943</v>
      </c>
      <c r="C34" s="19">
        <v>4320</v>
      </c>
      <c r="D34" s="19">
        <v>381</v>
      </c>
      <c r="E34" s="19">
        <v>3626</v>
      </c>
      <c r="F34" s="19">
        <v>12</v>
      </c>
      <c r="G34" s="19">
        <v>3</v>
      </c>
      <c r="H34" s="19">
        <v>2502</v>
      </c>
      <c r="I34" s="20">
        <v>805</v>
      </c>
    </row>
    <row r="35" spans="1:9" x14ac:dyDescent="0.25">
      <c r="A35" s="11" t="s">
        <v>31</v>
      </c>
      <c r="B35" s="19">
        <v>14435</v>
      </c>
      <c r="C35" s="19">
        <v>4396</v>
      </c>
      <c r="D35" s="19">
        <v>386</v>
      </c>
      <c r="E35" s="19">
        <v>3894</v>
      </c>
      <c r="F35" s="19">
        <v>10</v>
      </c>
      <c r="G35" s="19">
        <v>0</v>
      </c>
      <c r="H35" s="19">
        <v>2593</v>
      </c>
      <c r="I35" s="20">
        <v>574</v>
      </c>
    </row>
    <row r="36" spans="1:9" x14ac:dyDescent="0.25">
      <c r="A36" s="11" t="s">
        <v>32</v>
      </c>
      <c r="B36" s="19">
        <v>10808</v>
      </c>
      <c r="C36" s="19">
        <v>4196</v>
      </c>
      <c r="D36" s="19">
        <v>392</v>
      </c>
      <c r="E36" s="19">
        <v>3740</v>
      </c>
      <c r="F36" s="19">
        <v>14</v>
      </c>
      <c r="G36" s="19">
        <v>0</v>
      </c>
      <c r="H36" s="19">
        <v>3297</v>
      </c>
      <c r="I36" s="20">
        <v>786</v>
      </c>
    </row>
    <row r="37" spans="1:9" ht="15.75" thickBot="1" x14ac:dyDescent="0.3">
      <c r="A37" s="13" t="s">
        <v>33</v>
      </c>
      <c r="B37" s="21">
        <v>11674</v>
      </c>
      <c r="C37" s="21">
        <v>4414</v>
      </c>
      <c r="D37" s="21">
        <v>431</v>
      </c>
      <c r="E37" s="21">
        <v>3952</v>
      </c>
      <c r="F37" s="21">
        <v>17</v>
      </c>
      <c r="G37" s="21">
        <v>2</v>
      </c>
      <c r="H37" s="21">
        <v>3042</v>
      </c>
      <c r="I37" s="22">
        <v>887</v>
      </c>
    </row>
    <row r="38" spans="1:9" ht="15.75" thickBot="1" x14ac:dyDescent="0.3">
      <c r="A38" s="15" t="s">
        <v>34</v>
      </c>
      <c r="B38" s="23">
        <v>174899</v>
      </c>
      <c r="C38" s="23">
        <v>53182</v>
      </c>
      <c r="D38" s="23">
        <v>4903</v>
      </c>
      <c r="E38" s="23">
        <v>43472</v>
      </c>
      <c r="F38" s="23">
        <v>196</v>
      </c>
      <c r="G38" s="23">
        <v>9</v>
      </c>
      <c r="H38" s="23">
        <v>32442</v>
      </c>
      <c r="I38" s="24">
        <v>9841</v>
      </c>
    </row>
    <row r="39" spans="1:9" x14ac:dyDescent="0.25">
      <c r="A39" s="14" t="s">
        <v>35</v>
      </c>
      <c r="B39" s="25">
        <v>14710</v>
      </c>
      <c r="C39" s="25">
        <v>4184</v>
      </c>
      <c r="D39" s="25">
        <v>235</v>
      </c>
      <c r="E39" s="25">
        <v>5601</v>
      </c>
      <c r="F39" s="25">
        <v>20</v>
      </c>
      <c r="G39" s="25">
        <v>0</v>
      </c>
      <c r="H39" s="25">
        <v>4635</v>
      </c>
      <c r="I39" s="26">
        <v>1095</v>
      </c>
    </row>
    <row r="40" spans="1:9" x14ac:dyDescent="0.25">
      <c r="A40" s="12" t="s">
        <v>36</v>
      </c>
      <c r="B40" s="19">
        <v>12253</v>
      </c>
      <c r="C40" s="19">
        <v>3118</v>
      </c>
      <c r="D40" s="19">
        <v>171</v>
      </c>
      <c r="E40" s="19">
        <v>4270</v>
      </c>
      <c r="F40" s="19">
        <v>11</v>
      </c>
      <c r="G40" s="19">
        <v>0</v>
      </c>
      <c r="H40" s="19">
        <v>3820</v>
      </c>
      <c r="I40" s="20">
        <v>1035</v>
      </c>
    </row>
    <row r="41" spans="1:9" x14ac:dyDescent="0.25">
      <c r="A41" s="12" t="s">
        <v>38</v>
      </c>
      <c r="B41" s="19">
        <v>11723</v>
      </c>
      <c r="C41" s="19">
        <v>3371</v>
      </c>
      <c r="D41" s="19">
        <v>202</v>
      </c>
      <c r="E41" s="19">
        <v>4605</v>
      </c>
      <c r="F41" s="19">
        <v>12</v>
      </c>
      <c r="G41" s="19">
        <v>1</v>
      </c>
      <c r="H41" s="19">
        <v>2627</v>
      </c>
      <c r="I41" s="20">
        <v>416</v>
      </c>
    </row>
    <row r="42" spans="1:9" x14ac:dyDescent="0.25">
      <c r="A42" s="12" t="s">
        <v>39</v>
      </c>
      <c r="B42" s="19">
        <v>11228</v>
      </c>
      <c r="C42" s="19">
        <v>3109</v>
      </c>
      <c r="D42" s="19">
        <v>201</v>
      </c>
      <c r="E42" s="19">
        <v>4069</v>
      </c>
      <c r="F42" s="19">
        <v>9</v>
      </c>
      <c r="G42" s="19">
        <v>0</v>
      </c>
      <c r="H42" s="19">
        <v>2630</v>
      </c>
      <c r="I42" s="20">
        <v>420</v>
      </c>
    </row>
    <row r="43" spans="1:9" x14ac:dyDescent="0.25">
      <c r="A43" s="12" t="s">
        <v>40</v>
      </c>
      <c r="B43" s="19">
        <v>11845</v>
      </c>
      <c r="C43" s="19">
        <v>2707</v>
      </c>
      <c r="D43" s="19">
        <v>211</v>
      </c>
      <c r="E43" s="19">
        <v>4126</v>
      </c>
      <c r="F43" s="19">
        <v>10</v>
      </c>
      <c r="G43" s="19">
        <v>0</v>
      </c>
      <c r="H43" s="19">
        <v>2581</v>
      </c>
      <c r="I43" s="20">
        <v>424</v>
      </c>
    </row>
    <row r="44" spans="1:9" x14ac:dyDescent="0.25">
      <c r="A44" s="12" t="s">
        <v>41</v>
      </c>
      <c r="B44" s="19">
        <v>12879</v>
      </c>
      <c r="C44" s="19">
        <v>2864</v>
      </c>
      <c r="D44" s="19">
        <v>173</v>
      </c>
      <c r="E44" s="19">
        <v>4608</v>
      </c>
      <c r="F44" s="19">
        <v>21</v>
      </c>
      <c r="G44" s="19">
        <v>0</v>
      </c>
      <c r="H44" s="19">
        <v>2484</v>
      </c>
      <c r="I44" s="20">
        <v>465</v>
      </c>
    </row>
    <row r="45" spans="1:9" x14ac:dyDescent="0.25">
      <c r="A45" s="12" t="s">
        <v>42</v>
      </c>
      <c r="B45" s="19">
        <v>15105</v>
      </c>
      <c r="C45" s="19">
        <v>2782</v>
      </c>
      <c r="D45" s="19">
        <v>198</v>
      </c>
      <c r="E45" s="19">
        <v>5788</v>
      </c>
      <c r="F45" s="19">
        <v>17</v>
      </c>
      <c r="G45" s="19">
        <v>0</v>
      </c>
      <c r="H45" s="19">
        <v>2466</v>
      </c>
      <c r="I45" s="20">
        <v>440</v>
      </c>
    </row>
    <row r="46" spans="1:9" x14ac:dyDescent="0.25">
      <c r="A46" s="12" t="s">
        <v>43</v>
      </c>
      <c r="B46" s="19">
        <v>16281</v>
      </c>
      <c r="C46" s="19">
        <v>2814</v>
      </c>
      <c r="D46" s="19">
        <v>183</v>
      </c>
      <c r="E46" s="19">
        <v>5744</v>
      </c>
      <c r="F46" s="19">
        <v>29</v>
      </c>
      <c r="G46" s="19">
        <v>0</v>
      </c>
      <c r="H46" s="19">
        <v>2334</v>
      </c>
      <c r="I46" s="20">
        <v>526</v>
      </c>
    </row>
    <row r="47" spans="1:9" x14ac:dyDescent="0.25">
      <c r="A47" s="12" t="s">
        <v>44</v>
      </c>
      <c r="B47" s="19">
        <v>15709</v>
      </c>
      <c r="C47" s="19">
        <v>2759</v>
      </c>
      <c r="D47" s="19">
        <v>194</v>
      </c>
      <c r="E47" s="19">
        <v>5547</v>
      </c>
      <c r="F47" s="19">
        <v>29</v>
      </c>
      <c r="G47" s="19">
        <v>1</v>
      </c>
      <c r="H47" s="19">
        <v>2279</v>
      </c>
      <c r="I47" s="20">
        <v>591</v>
      </c>
    </row>
    <row r="48" spans="1:9" x14ac:dyDescent="0.25">
      <c r="A48" s="12" t="s">
        <v>45</v>
      </c>
      <c r="B48" s="19">
        <v>16142</v>
      </c>
      <c r="C48" s="19">
        <v>2619</v>
      </c>
      <c r="D48" s="19">
        <v>75</v>
      </c>
      <c r="E48" s="19">
        <v>4218</v>
      </c>
      <c r="F48" s="19">
        <v>9</v>
      </c>
      <c r="G48" s="19">
        <v>1</v>
      </c>
      <c r="H48" s="19">
        <v>2603</v>
      </c>
      <c r="I48" s="20">
        <v>547</v>
      </c>
    </row>
    <row r="49" spans="1:9" x14ac:dyDescent="0.25">
      <c r="A49" s="12" t="s">
        <v>46</v>
      </c>
      <c r="B49" s="19">
        <v>16074</v>
      </c>
      <c r="C49" s="19">
        <v>2548</v>
      </c>
      <c r="D49" s="19">
        <v>77</v>
      </c>
      <c r="E49" s="19">
        <v>2450</v>
      </c>
      <c r="F49" s="19">
        <v>0</v>
      </c>
      <c r="G49" s="19">
        <v>2</v>
      </c>
      <c r="H49" s="19">
        <v>2589</v>
      </c>
      <c r="I49" s="20">
        <v>550</v>
      </c>
    </row>
    <row r="50" spans="1:9" ht="15.75" thickBot="1" x14ac:dyDescent="0.3">
      <c r="A50" s="16" t="s">
        <v>47</v>
      </c>
      <c r="B50" s="21">
        <v>18992</v>
      </c>
      <c r="C50" s="21">
        <v>2736</v>
      </c>
      <c r="D50" s="21">
        <v>74</v>
      </c>
      <c r="E50" s="21">
        <v>2287</v>
      </c>
      <c r="F50" s="21">
        <v>0</v>
      </c>
      <c r="G50" s="21">
        <v>0</v>
      </c>
      <c r="H50" s="21">
        <v>2571</v>
      </c>
      <c r="I50" s="22">
        <v>706</v>
      </c>
    </row>
    <row r="51" spans="1:9" ht="15.75" thickBot="1" x14ac:dyDescent="0.3">
      <c r="A51" s="15" t="s">
        <v>37</v>
      </c>
      <c r="B51" s="23">
        <f>SUM(B39:B50)</f>
        <v>172941</v>
      </c>
      <c r="C51" s="23">
        <v>35611</v>
      </c>
      <c r="D51" s="23">
        <v>1994</v>
      </c>
      <c r="E51" s="23">
        <v>53313</v>
      </c>
      <c r="F51" s="23">
        <v>167</v>
      </c>
      <c r="G51" s="23">
        <f>SUM(G39:G50)</f>
        <v>5</v>
      </c>
      <c r="H51" s="23">
        <f>SUM(H39:H50)</f>
        <v>33619</v>
      </c>
      <c r="I51" s="24">
        <f>SUM(I39:I50)</f>
        <v>7215</v>
      </c>
    </row>
  </sheetData>
  <mergeCells count="3">
    <mergeCell ref="A11:I11"/>
    <mergeCell ref="A12:I12"/>
    <mergeCell ref="A1:I1"/>
  </mergeCells>
  <pageMargins left="0.7" right="0.7" top="0.75" bottom="0.75" header="0.3" footer="0.3"/>
  <pageSetup scale="53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32D1F193C8145927F7FC220D4A6EA" ma:contentTypeVersion="14" ma:contentTypeDescription="Create a new document." ma:contentTypeScope="" ma:versionID="911e90756f1a8f99ab724d8c494ca10d">
  <xsd:schema xmlns:xsd="http://www.w3.org/2001/XMLSchema" xmlns:xs="http://www.w3.org/2001/XMLSchema" xmlns:p="http://schemas.microsoft.com/office/2006/metadata/properties" xmlns:ns2="ab618fd4-0eec-4503-8b45-86ae85b72bfd" xmlns:ns3="e30322df-4678-4aa1-a580-43db0ad4dc19" targetNamespace="http://schemas.microsoft.com/office/2006/metadata/properties" ma:root="true" ma:fieldsID="d57265b468b446593b0420d95fd5c67e" ns2:_="" ns3:_="">
    <xsd:import namespace="ab618fd4-0eec-4503-8b45-86ae85b72bfd"/>
    <xsd:import namespace="e30322df-4678-4aa1-a580-43db0ad4d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8fd4-0eec-4503-8b45-86ae85b72b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322df-4678-4aa1-a580-43db0ad4dc1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7d6fb04-c374-4e7c-9cd8-9fc40ff0ca84}" ma:internalName="TaxCatchAll" ma:showField="CatchAllData" ma:web="e30322df-4678-4aa1-a580-43db0ad4d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0322df-4678-4aa1-a580-43db0ad4dc19" xsi:nil="true"/>
    <lcf76f155ced4ddcb4097134ff3c332f xmlns="ab618fd4-0eec-4503-8b45-86ae85b72bfd">
      <Terms xmlns="http://schemas.microsoft.com/office/infopath/2007/PartnerControls"/>
    </lcf76f155ced4ddcb4097134ff3c332f>
    <SharedWithUsers xmlns="e30322df-4678-4aa1-a580-43db0ad4dc19">
      <UserInfo>
        <DisplayName>Singh, Sandhya (CS)</DisplayName>
        <AccountId>366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C60037A-F095-469E-9E3F-CC70D21B8E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618fd4-0eec-4503-8b45-86ae85b72bfd"/>
    <ds:schemaRef ds:uri="e30322df-4678-4aa1-a580-43db0ad4dc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22DF63-CFEC-4035-BCBE-A864A086EF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136106-EAA7-4778-9EE2-9177A88C1D28}">
  <ds:schemaRefs>
    <ds:schemaRef ds:uri="http://schemas.microsoft.com/office/2006/metadata/properties"/>
    <ds:schemaRef ds:uri="e30322df-4678-4aa1-a580-43db0ad4dc19"/>
    <ds:schemaRef ds:uri="http://schemas.microsoft.com/office/2006/documentManagement/types"/>
    <ds:schemaRef ds:uri="ab618fd4-0eec-4503-8b45-86ae85b72bfd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55</vt:lpstr>
      <vt:lpstr>'Attachment 55'!Print_Area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Singh, Sandhya (DCS)</dc:creator>
  <cp:keywords/>
  <dc:description/>
  <cp:lastModifiedBy>Valenchis, Diana (CS)</cp:lastModifiedBy>
  <cp:revision/>
  <cp:lastPrinted>2024-04-02T13:38:30Z</cp:lastPrinted>
  <dcterms:created xsi:type="dcterms:W3CDTF">2023-03-28T16:20:18Z</dcterms:created>
  <dcterms:modified xsi:type="dcterms:W3CDTF">2024-04-02T13:38:38Z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0x0101006F132D1F193C8145927F7FC220D4A6EA</vt:lpwstr>
  </property>
  <property fmtid="{D5CDD505-2E9C-101B-9397-08002B2CF9AE}" pid="3" name="MediaServiceImageTags">
    <vt:lpwstr/>
  </property>
</Properties>
</file>